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https://d.docs.live.net/631d47b262fa2c97/Documentos/CACV/Activ/ADS2025/"/>
    </mc:Choice>
  </mc:AlternateContent>
  <xr:revisionPtr revIDLastSave="280" documentId="8_{8F0385F7-9EB0-4540-B168-501CA156549B}" xr6:coauthVersionLast="47" xr6:coauthVersionMax="47" xr10:uidLastSave="{675727E9-3F52-4E68-BB7D-62CE54D17735}"/>
  <bookViews>
    <workbookView xWindow="-120" yWindow="-120" windowWidth="29040" windowHeight="15720" xr2:uid="{00000000-000D-0000-FFFF-FFFF00000000}"/>
  </bookViews>
  <sheets>
    <sheet name="ADS2019" sheetId="1" r:id="rId1"/>
  </sheets>
  <definedNames>
    <definedName name="_xlnm.Print_Area" localSheetId="0">'ADS2019'!$A$1:$F$104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15" i="1" l="1"/>
  <c r="F110" i="1"/>
  <c r="F111" i="1"/>
  <c r="F112" i="1"/>
  <c r="F113" i="1"/>
  <c r="F114" i="1"/>
  <c r="F109" i="1"/>
  <c r="F108" i="1"/>
  <c r="F106" i="1"/>
  <c r="F74" i="1"/>
  <c r="F73" i="1"/>
  <c r="F72" i="1"/>
  <c r="F71" i="1"/>
  <c r="F70" i="1"/>
  <c r="F69" i="1"/>
  <c r="F68" i="1"/>
  <c r="F67" i="1"/>
  <c r="F66" i="1"/>
  <c r="F63" i="1"/>
  <c r="F60" i="1"/>
  <c r="F58" i="1"/>
  <c r="F57" i="1"/>
  <c r="F56" i="1"/>
  <c r="F65" i="1"/>
  <c r="F64" i="1"/>
  <c r="F62" i="1"/>
  <c r="F61" i="1"/>
  <c r="F43" i="1"/>
  <c r="F23" i="1"/>
  <c r="F13" i="1"/>
  <c r="F12" i="1"/>
  <c r="F11" i="1"/>
  <c r="F104" i="1"/>
  <c r="F105" i="1"/>
  <c r="F91" i="1"/>
  <c r="F88" i="1" l="1"/>
  <c r="F94" i="1"/>
  <c r="F59" i="1"/>
  <c r="F40" i="1"/>
  <c r="F101" i="1" l="1"/>
  <c r="F84" i="1"/>
  <c r="F20" i="1"/>
  <c r="F24" i="1"/>
  <c r="F21" i="1"/>
  <c r="F89" i="1" l="1"/>
  <c r="F86" i="1"/>
  <c r="F51" i="1"/>
  <c r="F41" i="1" l="1"/>
  <c r="F103" i="1" l="1"/>
  <c r="F102" i="1" l="1"/>
  <c r="F107" i="1"/>
  <c r="F93" i="1"/>
  <c r="F85" i="1"/>
  <c r="F92" i="1"/>
  <c r="F90" i="1"/>
  <c r="F87" i="1"/>
  <c r="F83" i="1"/>
  <c r="F81" i="1"/>
  <c r="F82" i="1"/>
  <c r="F22" i="1"/>
  <c r="F53" i="1"/>
  <c r="F52" i="1"/>
  <c r="F54" i="1"/>
  <c r="F50" i="1"/>
  <c r="F55" i="1"/>
  <c r="F42" i="1"/>
  <c r="F38" i="1"/>
  <c r="F39" i="1"/>
  <c r="F10" i="1"/>
</calcChain>
</file>

<file path=xl/sharedStrings.xml><?xml version="1.0" encoding="utf-8"?>
<sst xmlns="http://schemas.openxmlformats.org/spreadsheetml/2006/main" count="267" uniqueCount="101">
  <si>
    <t>Puesto</t>
  </si>
  <si>
    <t>GUADARRAMA</t>
  </si>
  <si>
    <t>CATEGORÍA ALEVIN</t>
  </si>
  <si>
    <t>CATEGORÍA BENJAMIN</t>
  </si>
  <si>
    <t>SAN LORENZO</t>
  </si>
  <si>
    <t>CATEGORÍA PREBENJAMIN</t>
  </si>
  <si>
    <t>TORRELODONES</t>
  </si>
  <si>
    <t>Municipio</t>
  </si>
  <si>
    <t>AJEDREZ</t>
  </si>
  <si>
    <t>Puntos competición A.D.S.</t>
  </si>
  <si>
    <t>TOTAL</t>
  </si>
  <si>
    <t>CATEGORÍA CADETE FEMENINA</t>
  </si>
  <si>
    <t>CATEGORÍA CADETE MASCULINA</t>
  </si>
  <si>
    <t>Jugadora</t>
  </si>
  <si>
    <t>Jugador</t>
  </si>
  <si>
    <t>CATEGORÍA INFANTIL FEMENINA</t>
  </si>
  <si>
    <t>CATEGORÍA INFANTIL MASCULINA</t>
  </si>
  <si>
    <t>PUNTUACIÓN POR TORNEOS Y ACUMULADA</t>
  </si>
  <si>
    <t>-</t>
  </si>
  <si>
    <t>MERINERO ALONSO DANIEL</t>
  </si>
  <si>
    <t>PALACIOS MENDEZ PEDRO</t>
  </si>
  <si>
    <t>PEINADO GUTIERREZ IGNACIO</t>
  </si>
  <si>
    <t>GALAPAGAR PARQUE</t>
  </si>
  <si>
    <t>ZARZERO MANRIQUE DE LARA DIEGO</t>
  </si>
  <si>
    <t>CALLE HANLEY OLIVER</t>
  </si>
  <si>
    <t>MIRON GONZALEZ ALEJANDRA</t>
  </si>
  <si>
    <t>5-6</t>
  </si>
  <si>
    <t>PEREZ RODRIGO CLARA</t>
  </si>
  <si>
    <t>COLLADO VILLALBA</t>
  </si>
  <si>
    <t>SAUCO MARTIN-ARTAJO ALVARO</t>
  </si>
  <si>
    <t>PEÑAFIEL ENSEÑAT PABLO</t>
  </si>
  <si>
    <t>GALAPAGAR CHIGORIN</t>
  </si>
  <si>
    <t>PICO GARCIA JORGE</t>
  </si>
  <si>
    <t>ALPEDRETE</t>
  </si>
  <si>
    <t>BELTRAN WIJERS LUCA</t>
  </si>
  <si>
    <t>SARRION MARTIN DAVID</t>
  </si>
  <si>
    <t>13-14</t>
  </si>
  <si>
    <t>RAMA ZHANG ETHAN</t>
  </si>
  <si>
    <t>GARRIDO ALDANA GRACIA</t>
  </si>
  <si>
    <t>ASENSIO LOPEZ DEL HIERRO MATEO</t>
  </si>
  <si>
    <t>COMPETICIÓN A.D.S. 2024-2025</t>
  </si>
  <si>
    <t>CLASIFICACIÓN POR CATEGORÍAS (enero 2025)</t>
  </si>
  <si>
    <t>BUKHTIIAROVA MARHARYTA</t>
  </si>
  <si>
    <t>RUBIO BUITRAGO PAULA</t>
  </si>
  <si>
    <t>PRIEGO CUENA LUCIA</t>
  </si>
  <si>
    <t>BECERRIL DE LA SIERRA</t>
  </si>
  <si>
    <t>SAN JOSE AUBERT LEO</t>
  </si>
  <si>
    <t>FERNANDEZ NUÑEZ IGNACIO</t>
  </si>
  <si>
    <t>NIETO DOSUNA PELAYO</t>
  </si>
  <si>
    <t>PEREZ AVALOS ANGEL</t>
  </si>
  <si>
    <t>SIN PARTICIPACION</t>
  </si>
  <si>
    <t>GOMEZ PEREZ OSCAR EDUARDO</t>
  </si>
  <si>
    <t>BUKHTIIAROV ARTEM</t>
  </si>
  <si>
    <t>PEÑA SANZ ANGEL</t>
  </si>
  <si>
    <t>DANTE RUSSEL RHYS</t>
  </si>
  <si>
    <t>POLO MARTIN MAURO</t>
  </si>
  <si>
    <t>ALONSO LAGUNA JORGE</t>
  </si>
  <si>
    <t>HERRERA PADILLA CLAUDIA</t>
  </si>
  <si>
    <t>BOVEDA FRAILE LORENZO</t>
  </si>
  <si>
    <t>PEÑALOZA RODRIGUEZ CARLOS JOSE</t>
  </si>
  <si>
    <t>EL ESCORIAL</t>
  </si>
  <si>
    <t>NIEVES GARZA OLIVER</t>
  </si>
  <si>
    <t>GARCIA VILLARRUBIA JORGE</t>
  </si>
  <si>
    <t>MOHEDANO IVANOV NICOLAS</t>
  </si>
  <si>
    <t>CASTILLO GARRIDO IVAN</t>
  </si>
  <si>
    <t>MARTINEZ MUÑOZ DIEGO</t>
  </si>
  <si>
    <t>YUNGE DE LA CUADRA TRINIDAD</t>
  </si>
  <si>
    <t>SANZ SOLLA ISAAC</t>
  </si>
  <si>
    <t>PEÑA SANZ OLIVIA</t>
  </si>
  <si>
    <t>ACERETE HERNANDEZ FERNANDO</t>
  </si>
  <si>
    <t>DOMINGUEZ MEDINA NICOLAS</t>
  </si>
  <si>
    <t>PICO GARCIA NOA</t>
  </si>
  <si>
    <t>BARRIOS HENRIQUES JUAN ANTONIO</t>
  </si>
  <si>
    <t>DE AZCOITIA DE LA CALLE MAURO</t>
  </si>
  <si>
    <t>15-25</t>
  </si>
  <si>
    <t>TORREJON PEREZ SERGIO</t>
  </si>
  <si>
    <t>FERRERAS REITER LUISA</t>
  </si>
  <si>
    <t>HERRANZ PORRAS PABLO BELTRAN</t>
  </si>
  <si>
    <t>GUIMON ABOY ARTURO</t>
  </si>
  <si>
    <t>VILLATORO DE LA CUEVA PABLO</t>
  </si>
  <si>
    <t>LAGE HIDALGO ALVARO</t>
  </si>
  <si>
    <t>BUENDIA RODRIGUEZ PEDRO</t>
  </si>
  <si>
    <t>ALVAREZ SPRECEVICH PABLO LUIS</t>
  </si>
  <si>
    <t>RUIZ GARCIA BLANCA</t>
  </si>
  <si>
    <t>RODRIGUEZ MOLINS ELORA</t>
  </si>
  <si>
    <t>BOVEDA FRAILE NICOLÁS</t>
  </si>
  <si>
    <t>GARCIA TARANILLA ELSA</t>
  </si>
  <si>
    <t>FERRERAS REITER LEONHARD</t>
  </si>
  <si>
    <t>MARTINS MARTINS JUAN IGNACIO</t>
  </si>
  <si>
    <t>GUTIERREZ MANZANO LEO</t>
  </si>
  <si>
    <t>PICO GARCIA ALBA</t>
  </si>
  <si>
    <t>FUSTER LORENTE CARLOS</t>
  </si>
  <si>
    <t>PEINADO GUTIERREZ ALEJANDRO</t>
  </si>
  <si>
    <t>BENEITEZ DIEZ RODRIGO</t>
  </si>
  <si>
    <t>ROMERO LIZARRAGA JUAN</t>
  </si>
  <si>
    <t>ALONSO GONZALEZ ASIER</t>
  </si>
  <si>
    <t>ALONSO GONZALEZ EKAI</t>
  </si>
  <si>
    <t>MACHADO OSET VICTORIA</t>
  </si>
  <si>
    <t>14-15</t>
  </si>
  <si>
    <t>NICOLALDE ENCALADA MATEO</t>
  </si>
  <si>
    <t>HOYO DE MANZANARES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</si>
</sst>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color indexed="8"/>
      <name val="Arial"/>
      <family val="2"/>
    </font>
    <font>
      <b/>
      <sz val="14"/>
      <color indexed="8"/>
      <name val="Times New Roman"/>
      <family val="2"/>
      <charset val="1"/>
    </font>
    <font>
      <b/>
      <sz val="12"/>
      <color indexed="8"/>
      <name val="Times New Roman"/>
      <family val="2"/>
      <charset val="1"/>
    </font>
    <font>
      <sz val="12"/>
      <color indexed="8"/>
      <name val="Times New Roman"/>
      <family val="2"/>
      <charset val="1"/>
    </font>
    <font>
      <b/>
      <sz val="14"/>
      <color indexed="8"/>
      <name val="Arial"/>
      <family val="2"/>
    </font>
    <font>
      <b/>
      <sz val="20"/>
      <color indexed="8"/>
      <name val="Arial"/>
      <family val="2"/>
    </font>
    <font>
      <u/>
      <sz val="10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9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5">
    <xf numFmtId="0" fontId="0" fillId="0" borderId="0" xfId="0"/>
    <xf numFmtId="0" fontId="1" fillId="0" borderId="0" xfId="0" applyFont="1"/>
    <xf numFmtId="0" fontId="2" fillId="0" borderId="0" xfId="0" applyFont="1"/>
    <xf numFmtId="0" fontId="2" fillId="2" borderId="1" xfId="0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0" fillId="0" borderId="0" xfId="0" applyAlignment="1">
      <alignment horizontal="center"/>
    </xf>
    <xf numFmtId="0" fontId="4" fillId="0" borderId="0" xfId="0" applyFont="1"/>
    <xf numFmtId="0" fontId="5" fillId="0" borderId="0" xfId="0" applyFont="1"/>
    <xf numFmtId="0" fontId="3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2" fillId="2" borderId="2" xfId="0" applyFont="1" applyFill="1" applyBorder="1" applyAlignment="1">
      <alignment horizontal="right" vertical="center"/>
    </xf>
    <xf numFmtId="0" fontId="2" fillId="2" borderId="2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6" fillId="0" borderId="3" xfId="1" applyBorder="1" applyAlignment="1">
      <alignment horizontal="center" vertical="center"/>
    </xf>
    <xf numFmtId="0" fontId="6" fillId="0" borderId="0" xfId="1" applyBorder="1" applyAlignment="1">
      <alignment horizontal="center" vertical="center"/>
    </xf>
    <xf numFmtId="0" fontId="3" fillId="0" borderId="3" xfId="0" quotePrefix="1" applyFont="1" applyBorder="1" applyAlignment="1">
      <alignment horizontal="center" vertical="center"/>
    </xf>
    <xf numFmtId="0" fontId="3" fillId="0" borderId="0" xfId="0" quotePrefix="1" applyFont="1" applyAlignment="1">
      <alignment horizontal="center" vertical="center"/>
    </xf>
    <xf numFmtId="0" fontId="3" fillId="0" borderId="1" xfId="0" quotePrefix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2" fillId="2" borderId="4" xfId="0" applyFont="1" applyFill="1" applyBorder="1" applyAlignment="1">
      <alignment horizontal="left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=@SUMA(D34.H34)" TargetMode="External"/><Relationship Id="rId21" Type="http://schemas.openxmlformats.org/officeDocument/2006/relationships/hyperlink" Target="mailto:=@SUMA(D34.H34)" TargetMode="External"/><Relationship Id="rId34" Type="http://schemas.openxmlformats.org/officeDocument/2006/relationships/hyperlink" Target="mailto:=@SUMA(D34.H34)" TargetMode="External"/><Relationship Id="rId42" Type="http://schemas.openxmlformats.org/officeDocument/2006/relationships/hyperlink" Target="mailto:=@SUMA(D34.H34)" TargetMode="External"/><Relationship Id="rId47" Type="http://schemas.openxmlformats.org/officeDocument/2006/relationships/hyperlink" Target="mailto:=@SUMA(D34.H34)" TargetMode="External"/><Relationship Id="rId50" Type="http://schemas.openxmlformats.org/officeDocument/2006/relationships/hyperlink" Target="mailto:=@SUMA(D34.H34)" TargetMode="External"/><Relationship Id="rId55" Type="http://schemas.openxmlformats.org/officeDocument/2006/relationships/hyperlink" Target="mailto:=@SUMA(D34.H34)" TargetMode="External"/><Relationship Id="rId63" Type="http://schemas.openxmlformats.org/officeDocument/2006/relationships/hyperlink" Target="mailto:=@SUMA(D34.H34)" TargetMode="External"/><Relationship Id="rId7" Type="http://schemas.openxmlformats.org/officeDocument/2006/relationships/hyperlink" Target="mailto:=@SUMA(D34.H34)" TargetMode="External"/><Relationship Id="rId2" Type="http://schemas.openxmlformats.org/officeDocument/2006/relationships/hyperlink" Target="mailto:=@SUMA(D34.H34)" TargetMode="External"/><Relationship Id="rId16" Type="http://schemas.openxmlformats.org/officeDocument/2006/relationships/hyperlink" Target="mailto:=@SUMA(D34.H34)" TargetMode="External"/><Relationship Id="rId29" Type="http://schemas.openxmlformats.org/officeDocument/2006/relationships/hyperlink" Target="mailto:=@SUMA(D34.H34)" TargetMode="External"/><Relationship Id="rId11" Type="http://schemas.openxmlformats.org/officeDocument/2006/relationships/hyperlink" Target="mailto:=@SUMA(D34.H34)" TargetMode="External"/><Relationship Id="rId24" Type="http://schemas.openxmlformats.org/officeDocument/2006/relationships/hyperlink" Target="mailto:=@SUMA(D34.H34)" TargetMode="External"/><Relationship Id="rId32" Type="http://schemas.openxmlformats.org/officeDocument/2006/relationships/hyperlink" Target="mailto:=@SUMA(D34.H34)" TargetMode="External"/><Relationship Id="rId37" Type="http://schemas.openxmlformats.org/officeDocument/2006/relationships/hyperlink" Target="mailto:=@SUMA(D34.H34)" TargetMode="External"/><Relationship Id="rId40" Type="http://schemas.openxmlformats.org/officeDocument/2006/relationships/hyperlink" Target="mailto:=@SUMA(D34.H34)" TargetMode="External"/><Relationship Id="rId45" Type="http://schemas.openxmlformats.org/officeDocument/2006/relationships/hyperlink" Target="mailto:=@SUMA(D34.H34)" TargetMode="External"/><Relationship Id="rId53" Type="http://schemas.openxmlformats.org/officeDocument/2006/relationships/hyperlink" Target="mailto:=@SUMA(D34.H34)" TargetMode="External"/><Relationship Id="rId58" Type="http://schemas.openxmlformats.org/officeDocument/2006/relationships/hyperlink" Target="mailto:=@SUMA(D34.H34)" TargetMode="External"/><Relationship Id="rId5" Type="http://schemas.openxmlformats.org/officeDocument/2006/relationships/hyperlink" Target="mailto:=@SUMA(D34.H34)" TargetMode="External"/><Relationship Id="rId61" Type="http://schemas.openxmlformats.org/officeDocument/2006/relationships/hyperlink" Target="mailto:=@SUMA(D34.H34)" TargetMode="External"/><Relationship Id="rId19" Type="http://schemas.openxmlformats.org/officeDocument/2006/relationships/hyperlink" Target="mailto:=@SUMA(D34.H34)" TargetMode="External"/><Relationship Id="rId14" Type="http://schemas.openxmlformats.org/officeDocument/2006/relationships/hyperlink" Target="mailto:=@SUMA(D34.H34)" TargetMode="External"/><Relationship Id="rId22" Type="http://schemas.openxmlformats.org/officeDocument/2006/relationships/hyperlink" Target="mailto:=@SUMA(D34.H34)" TargetMode="External"/><Relationship Id="rId27" Type="http://schemas.openxmlformats.org/officeDocument/2006/relationships/hyperlink" Target="mailto:=@SUMA(D34.H34)" TargetMode="External"/><Relationship Id="rId30" Type="http://schemas.openxmlformats.org/officeDocument/2006/relationships/hyperlink" Target="mailto:=@SUMA(D34.H34)" TargetMode="External"/><Relationship Id="rId35" Type="http://schemas.openxmlformats.org/officeDocument/2006/relationships/hyperlink" Target="mailto:=@SUMA(D34.H34)" TargetMode="External"/><Relationship Id="rId43" Type="http://schemas.openxmlformats.org/officeDocument/2006/relationships/hyperlink" Target="mailto:=@SUMA(D34.H34)" TargetMode="External"/><Relationship Id="rId48" Type="http://schemas.openxmlformats.org/officeDocument/2006/relationships/hyperlink" Target="mailto:=@SUMA(D34.H34)" TargetMode="External"/><Relationship Id="rId56" Type="http://schemas.openxmlformats.org/officeDocument/2006/relationships/hyperlink" Target="mailto:=@SUMA(D34.H34)" TargetMode="External"/><Relationship Id="rId64" Type="http://schemas.openxmlformats.org/officeDocument/2006/relationships/hyperlink" Target="mailto:=@SUMA(D34.H34)" TargetMode="External"/><Relationship Id="rId8" Type="http://schemas.openxmlformats.org/officeDocument/2006/relationships/hyperlink" Target="mailto:=@SUMA(D34.H34)" TargetMode="External"/><Relationship Id="rId51" Type="http://schemas.openxmlformats.org/officeDocument/2006/relationships/hyperlink" Target="mailto:=@SUMA(D34.H34)" TargetMode="External"/><Relationship Id="rId3" Type="http://schemas.openxmlformats.org/officeDocument/2006/relationships/hyperlink" Target="mailto:=@SUMA(D34.H34)" TargetMode="External"/><Relationship Id="rId12" Type="http://schemas.openxmlformats.org/officeDocument/2006/relationships/hyperlink" Target="mailto:=@SUMA(D34.H34)" TargetMode="External"/><Relationship Id="rId17" Type="http://schemas.openxmlformats.org/officeDocument/2006/relationships/hyperlink" Target="mailto:=@SUMA(D34.H34)" TargetMode="External"/><Relationship Id="rId25" Type="http://schemas.openxmlformats.org/officeDocument/2006/relationships/hyperlink" Target="mailto:=@SUMA(D34.H34)" TargetMode="External"/><Relationship Id="rId33" Type="http://schemas.openxmlformats.org/officeDocument/2006/relationships/hyperlink" Target="mailto:=@SUMA(D34.H34)" TargetMode="External"/><Relationship Id="rId38" Type="http://schemas.openxmlformats.org/officeDocument/2006/relationships/hyperlink" Target="mailto:=@SUMA(D34.H34)" TargetMode="External"/><Relationship Id="rId46" Type="http://schemas.openxmlformats.org/officeDocument/2006/relationships/hyperlink" Target="mailto:=@SUMA(D34.H34)" TargetMode="External"/><Relationship Id="rId59" Type="http://schemas.openxmlformats.org/officeDocument/2006/relationships/hyperlink" Target="mailto:=@SUMA(D34.H34)" TargetMode="External"/><Relationship Id="rId20" Type="http://schemas.openxmlformats.org/officeDocument/2006/relationships/hyperlink" Target="mailto:=@SUMA(D34.H34)" TargetMode="External"/><Relationship Id="rId41" Type="http://schemas.openxmlformats.org/officeDocument/2006/relationships/hyperlink" Target="mailto:=@SUMA(D34.H34)" TargetMode="External"/><Relationship Id="rId54" Type="http://schemas.openxmlformats.org/officeDocument/2006/relationships/hyperlink" Target="mailto:=@SUMA(D34.H34)" TargetMode="External"/><Relationship Id="rId62" Type="http://schemas.openxmlformats.org/officeDocument/2006/relationships/hyperlink" Target="mailto:=@SUMA(D34.H34)" TargetMode="External"/><Relationship Id="rId1" Type="http://schemas.openxmlformats.org/officeDocument/2006/relationships/hyperlink" Target="mailto:=@SUMA(D34.H34)" TargetMode="External"/><Relationship Id="rId6" Type="http://schemas.openxmlformats.org/officeDocument/2006/relationships/hyperlink" Target="mailto:=@SUMA(D34.H34)" TargetMode="External"/><Relationship Id="rId15" Type="http://schemas.openxmlformats.org/officeDocument/2006/relationships/hyperlink" Target="mailto:=@SUMA(D34.H34)" TargetMode="External"/><Relationship Id="rId23" Type="http://schemas.openxmlformats.org/officeDocument/2006/relationships/hyperlink" Target="mailto:=@SUMA(D34.H34)" TargetMode="External"/><Relationship Id="rId28" Type="http://schemas.openxmlformats.org/officeDocument/2006/relationships/hyperlink" Target="mailto:=@SUMA(D34.H34)" TargetMode="External"/><Relationship Id="rId36" Type="http://schemas.openxmlformats.org/officeDocument/2006/relationships/hyperlink" Target="mailto:=@SUMA(D34.H34)" TargetMode="External"/><Relationship Id="rId49" Type="http://schemas.openxmlformats.org/officeDocument/2006/relationships/hyperlink" Target="mailto:=@SUMA(D34.H34)" TargetMode="External"/><Relationship Id="rId57" Type="http://schemas.openxmlformats.org/officeDocument/2006/relationships/hyperlink" Target="mailto:=@SUMA(D34.H34)" TargetMode="External"/><Relationship Id="rId10" Type="http://schemas.openxmlformats.org/officeDocument/2006/relationships/hyperlink" Target="mailto:=@SUMA(D34.H34)" TargetMode="External"/><Relationship Id="rId31" Type="http://schemas.openxmlformats.org/officeDocument/2006/relationships/hyperlink" Target="mailto:=@SUMA(D34.H34)" TargetMode="External"/><Relationship Id="rId44" Type="http://schemas.openxmlformats.org/officeDocument/2006/relationships/hyperlink" Target="mailto:=@SUMA(D34.H34)" TargetMode="External"/><Relationship Id="rId52" Type="http://schemas.openxmlformats.org/officeDocument/2006/relationships/hyperlink" Target="mailto:=@SUMA(D34.H34)" TargetMode="External"/><Relationship Id="rId60" Type="http://schemas.openxmlformats.org/officeDocument/2006/relationships/hyperlink" Target="mailto:=@SUMA(D34.H34)" TargetMode="External"/><Relationship Id="rId65" Type="http://schemas.openxmlformats.org/officeDocument/2006/relationships/printerSettings" Target="../printerSettings/printerSettings1.bin"/><Relationship Id="rId4" Type="http://schemas.openxmlformats.org/officeDocument/2006/relationships/hyperlink" Target="mailto:=@SUMA(D34.H34)" TargetMode="External"/><Relationship Id="rId9" Type="http://schemas.openxmlformats.org/officeDocument/2006/relationships/hyperlink" Target="mailto:=@SUMA(D34.H34)" TargetMode="External"/><Relationship Id="rId13" Type="http://schemas.openxmlformats.org/officeDocument/2006/relationships/hyperlink" Target="mailto:=@SUMA(D34.H34)" TargetMode="External"/><Relationship Id="rId18" Type="http://schemas.openxmlformats.org/officeDocument/2006/relationships/hyperlink" Target="mailto:=@SUMA(D34.H34)" TargetMode="External"/><Relationship Id="rId39" Type="http://schemas.openxmlformats.org/officeDocument/2006/relationships/hyperlink" Target="mailto:=@SUMA(D34.H34)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15"/>
  <sheetViews>
    <sheetView tabSelected="1" zoomScaleNormal="100" workbookViewId="0">
      <selection activeCell="G5" sqref="G5:H5"/>
    </sheetView>
  </sheetViews>
  <sheetFormatPr baseColWidth="10" defaultColWidth="9.140625" defaultRowHeight="12.75" x14ac:dyDescent="0.2"/>
  <cols>
    <col min="1" max="1" width="6.42578125" customWidth="1"/>
    <col min="2" max="2" width="42" bestFit="1" customWidth="1"/>
    <col min="3" max="3" width="27" customWidth="1"/>
    <col min="4" max="4" width="28.42578125" style="7" bestFit="1" customWidth="1"/>
    <col min="5" max="5" width="29.5703125" bestFit="1" customWidth="1"/>
    <col min="6" max="6" width="8.5703125" bestFit="1" customWidth="1"/>
  </cols>
  <sheetData>
    <row r="1" spans="1:7" ht="26.25" x14ac:dyDescent="0.4">
      <c r="A1" s="8"/>
      <c r="B1" s="9" t="s">
        <v>8</v>
      </c>
    </row>
    <row r="2" spans="1:7" ht="18.75" x14ac:dyDescent="0.3">
      <c r="A2" s="1" t="s">
        <v>40</v>
      </c>
    </row>
    <row r="3" spans="1:7" ht="18.75" x14ac:dyDescent="0.3">
      <c r="A3" s="1" t="s">
        <v>17</v>
      </c>
    </row>
    <row r="4" spans="1:7" ht="18.75" x14ac:dyDescent="0.3">
      <c r="A4" s="1" t="s">
        <v>41</v>
      </c>
    </row>
    <row r="5" spans="1:7" ht="18.75" x14ac:dyDescent="0.3">
      <c r="A5" s="1"/>
    </row>
    <row r="6" spans="1:7" ht="18.75" x14ac:dyDescent="0.3">
      <c r="A6" s="1" t="s">
        <v>11</v>
      </c>
      <c r="G6" s="1"/>
    </row>
    <row r="7" spans="1:7" ht="15.75" x14ac:dyDescent="0.25">
      <c r="A7" s="2" t="s">
        <v>9</v>
      </c>
      <c r="G7" s="2"/>
    </row>
    <row r="9" spans="1:7" ht="15.75" x14ac:dyDescent="0.2">
      <c r="A9" s="14" t="s">
        <v>0</v>
      </c>
      <c r="B9" s="15" t="s">
        <v>13</v>
      </c>
      <c r="C9" s="15" t="s">
        <v>7</v>
      </c>
      <c r="D9" s="16" t="s">
        <v>100</v>
      </c>
      <c r="E9" s="16" t="s">
        <v>45</v>
      </c>
      <c r="F9" s="16" t="s">
        <v>10</v>
      </c>
    </row>
    <row r="10" spans="1:7" ht="15.75" x14ac:dyDescent="0.2">
      <c r="A10" s="20">
        <v>1</v>
      </c>
      <c r="B10" s="6" t="s">
        <v>42</v>
      </c>
      <c r="C10" s="6" t="s">
        <v>4</v>
      </c>
      <c r="D10" s="11">
        <v>20</v>
      </c>
      <c r="E10" s="20">
        <v>20</v>
      </c>
      <c r="F10" s="18">
        <f>SUM(D10:E10)</f>
        <v>40</v>
      </c>
    </row>
    <row r="11" spans="1:7" ht="15.75" x14ac:dyDescent="0.2">
      <c r="A11" s="11">
        <v>2</v>
      </c>
      <c r="B11" s="6" t="s">
        <v>43</v>
      </c>
      <c r="C11" s="6" t="s">
        <v>4</v>
      </c>
      <c r="D11" s="11">
        <v>18</v>
      </c>
      <c r="E11" s="20">
        <v>14</v>
      </c>
      <c r="F11" s="18">
        <f>SUM(D11:E11)</f>
        <v>32</v>
      </c>
    </row>
    <row r="12" spans="1:7" ht="15.75" x14ac:dyDescent="0.2">
      <c r="A12" s="11">
        <v>3</v>
      </c>
      <c r="B12" s="6" t="s">
        <v>44</v>
      </c>
      <c r="C12" s="6" t="s">
        <v>45</v>
      </c>
      <c r="D12" s="20" t="s">
        <v>18</v>
      </c>
      <c r="E12" s="11">
        <v>18</v>
      </c>
      <c r="F12" s="18">
        <f>SUM(D12:E12)</f>
        <v>18</v>
      </c>
    </row>
    <row r="13" spans="1:7" ht="15.75" x14ac:dyDescent="0.2">
      <c r="A13" s="11">
        <v>4</v>
      </c>
      <c r="B13" s="6" t="s">
        <v>27</v>
      </c>
      <c r="C13" s="6" t="s">
        <v>28</v>
      </c>
      <c r="D13" s="20" t="s">
        <v>18</v>
      </c>
      <c r="E13" s="11">
        <v>16</v>
      </c>
      <c r="F13" s="18">
        <f>SUM(D13:E13)</f>
        <v>16</v>
      </c>
    </row>
    <row r="14" spans="1:7" ht="15.75" x14ac:dyDescent="0.2">
      <c r="A14" s="12"/>
      <c r="B14" s="13"/>
      <c r="C14" s="13"/>
      <c r="D14" s="21"/>
      <c r="E14" s="21"/>
      <c r="F14" s="19"/>
    </row>
    <row r="15" spans="1:7" ht="15.75" x14ac:dyDescent="0.2">
      <c r="A15" s="12"/>
      <c r="B15" s="13"/>
      <c r="C15" s="13"/>
      <c r="D15" s="10"/>
      <c r="E15" s="10"/>
      <c r="F15" s="10"/>
    </row>
    <row r="16" spans="1:7" ht="18.75" x14ac:dyDescent="0.3">
      <c r="A16" s="1" t="s">
        <v>12</v>
      </c>
    </row>
    <row r="17" spans="1:7" ht="15.75" x14ac:dyDescent="0.25">
      <c r="A17" s="2" t="s">
        <v>9</v>
      </c>
    </row>
    <row r="19" spans="1:7" ht="15.75" x14ac:dyDescent="0.2">
      <c r="A19" s="14" t="s">
        <v>0</v>
      </c>
      <c r="B19" s="15" t="s">
        <v>14</v>
      </c>
      <c r="C19" s="15" t="s">
        <v>7</v>
      </c>
      <c r="D19" s="16" t="s">
        <v>100</v>
      </c>
      <c r="E19" s="16" t="s">
        <v>45</v>
      </c>
      <c r="F19" s="16" t="s">
        <v>10</v>
      </c>
    </row>
    <row r="20" spans="1:7" ht="15.75" x14ac:dyDescent="0.2">
      <c r="A20" s="11">
        <v>1</v>
      </c>
      <c r="B20" s="6" t="s">
        <v>47</v>
      </c>
      <c r="C20" s="6" t="s">
        <v>6</v>
      </c>
      <c r="D20" s="11">
        <v>20</v>
      </c>
      <c r="E20" s="20">
        <v>16</v>
      </c>
      <c r="F20" s="18">
        <f>SUM(D20:E20)</f>
        <v>36</v>
      </c>
    </row>
    <row r="21" spans="1:7" ht="15.75" x14ac:dyDescent="0.2">
      <c r="A21" s="11">
        <v>2</v>
      </c>
      <c r="B21" s="6" t="s">
        <v>46</v>
      </c>
      <c r="C21" s="6" t="s">
        <v>45</v>
      </c>
      <c r="D21" s="20" t="s">
        <v>18</v>
      </c>
      <c r="E21" s="20">
        <v>20</v>
      </c>
      <c r="F21" s="18">
        <f>SUM(D21:E21)</f>
        <v>20</v>
      </c>
    </row>
    <row r="22" spans="1:7" ht="15.75" x14ac:dyDescent="0.2">
      <c r="A22" s="11">
        <v>3</v>
      </c>
      <c r="B22" s="6" t="s">
        <v>29</v>
      </c>
      <c r="C22" s="6" t="s">
        <v>6</v>
      </c>
      <c r="D22" s="20" t="s">
        <v>18</v>
      </c>
      <c r="E22" s="20">
        <v>18</v>
      </c>
      <c r="F22" s="18">
        <f>SUM(D22:E22)</f>
        <v>18</v>
      </c>
    </row>
    <row r="23" spans="1:7" ht="15.75" x14ac:dyDescent="0.2">
      <c r="A23" s="11">
        <v>4</v>
      </c>
      <c r="B23" s="6" t="s">
        <v>48</v>
      </c>
      <c r="C23" s="6" t="s">
        <v>45</v>
      </c>
      <c r="D23" s="20" t="s">
        <v>18</v>
      </c>
      <c r="E23" s="20">
        <v>14</v>
      </c>
      <c r="F23" s="18">
        <f>SUM(D23:E23)</f>
        <v>14</v>
      </c>
    </row>
    <row r="24" spans="1:7" ht="15.75" x14ac:dyDescent="0.2">
      <c r="A24" s="11">
        <v>5</v>
      </c>
      <c r="B24" s="6" t="s">
        <v>49</v>
      </c>
      <c r="C24" s="6" t="s">
        <v>45</v>
      </c>
      <c r="D24" s="20" t="s">
        <v>18</v>
      </c>
      <c r="E24" s="20">
        <v>12</v>
      </c>
      <c r="F24" s="18">
        <f>SUM(D24:E24)</f>
        <v>12</v>
      </c>
    </row>
    <row r="25" spans="1:7" ht="15.75" x14ac:dyDescent="0.2">
      <c r="A25" s="12"/>
      <c r="B25" s="13"/>
      <c r="C25" s="13"/>
      <c r="D25" s="10"/>
      <c r="E25" s="21"/>
      <c r="F25" s="19"/>
    </row>
    <row r="27" spans="1:7" ht="18.75" x14ac:dyDescent="0.3">
      <c r="A27" s="1" t="s">
        <v>15</v>
      </c>
      <c r="G27" s="1"/>
    </row>
    <row r="28" spans="1:7" ht="15.75" x14ac:dyDescent="0.25">
      <c r="A28" s="2" t="s">
        <v>9</v>
      </c>
      <c r="G28" s="2"/>
    </row>
    <row r="30" spans="1:7" ht="15.75" x14ac:dyDescent="0.2">
      <c r="A30" s="3" t="s">
        <v>0</v>
      </c>
      <c r="B30" s="4" t="s">
        <v>13</v>
      </c>
      <c r="C30" s="24" t="s">
        <v>7</v>
      </c>
      <c r="D30" s="16" t="s">
        <v>100</v>
      </c>
      <c r="E30" s="16" t="s">
        <v>45</v>
      </c>
      <c r="F30" s="17" t="s">
        <v>10</v>
      </c>
    </row>
    <row r="31" spans="1:7" ht="15.75" x14ac:dyDescent="0.2">
      <c r="A31" s="12"/>
      <c r="B31" s="13" t="s">
        <v>50</v>
      </c>
      <c r="C31" s="13"/>
      <c r="D31" s="10"/>
      <c r="E31" s="10"/>
      <c r="F31" s="10"/>
    </row>
    <row r="32" spans="1:7" ht="15.75" x14ac:dyDescent="0.2">
      <c r="A32" s="12"/>
      <c r="B32" s="13"/>
      <c r="C32" s="13"/>
      <c r="D32" s="10"/>
      <c r="E32" s="10"/>
      <c r="F32" s="10"/>
    </row>
    <row r="33" spans="1:7" ht="15.75" x14ac:dyDescent="0.2">
      <c r="A33" s="12"/>
      <c r="B33" s="13"/>
      <c r="C33" s="13"/>
      <c r="D33" s="10"/>
      <c r="E33" s="10"/>
      <c r="F33" s="10"/>
    </row>
    <row r="34" spans="1:7" ht="18.75" x14ac:dyDescent="0.3">
      <c r="A34" s="1" t="s">
        <v>16</v>
      </c>
    </row>
    <row r="35" spans="1:7" ht="15.75" x14ac:dyDescent="0.25">
      <c r="A35" s="2" t="s">
        <v>9</v>
      </c>
    </row>
    <row r="37" spans="1:7" ht="15.75" x14ac:dyDescent="0.2">
      <c r="A37" s="3" t="s">
        <v>0</v>
      </c>
      <c r="B37" s="4" t="s">
        <v>14</v>
      </c>
      <c r="C37" s="4" t="s">
        <v>7</v>
      </c>
      <c r="D37" s="16" t="s">
        <v>100</v>
      </c>
      <c r="E37" s="16" t="s">
        <v>45</v>
      </c>
      <c r="F37" s="16" t="s">
        <v>10</v>
      </c>
    </row>
    <row r="38" spans="1:7" ht="15.75" x14ac:dyDescent="0.2">
      <c r="A38" s="5">
        <v>1</v>
      </c>
      <c r="B38" s="6" t="s">
        <v>51</v>
      </c>
      <c r="C38" s="6" t="s">
        <v>6</v>
      </c>
      <c r="D38" s="5">
        <v>20</v>
      </c>
      <c r="E38" s="5">
        <v>20</v>
      </c>
      <c r="F38" s="18">
        <f t="shared" ref="F38:F43" si="0">SUM(D38:E38)</f>
        <v>40</v>
      </c>
    </row>
    <row r="39" spans="1:7" ht="15.75" x14ac:dyDescent="0.2">
      <c r="A39" s="22">
        <v>2</v>
      </c>
      <c r="B39" s="6" t="s">
        <v>30</v>
      </c>
      <c r="C39" s="6" t="s">
        <v>31</v>
      </c>
      <c r="D39" s="5">
        <v>18</v>
      </c>
      <c r="E39" s="5">
        <v>16</v>
      </c>
      <c r="F39" s="18">
        <f t="shared" si="0"/>
        <v>34</v>
      </c>
    </row>
    <row r="40" spans="1:7" ht="15.75" x14ac:dyDescent="0.2">
      <c r="A40" s="22">
        <v>3</v>
      </c>
      <c r="B40" s="6" t="s">
        <v>19</v>
      </c>
      <c r="C40" s="6" t="s">
        <v>1</v>
      </c>
      <c r="D40" s="5">
        <v>16</v>
      </c>
      <c r="E40" s="5">
        <v>14</v>
      </c>
      <c r="F40" s="18">
        <f t="shared" si="0"/>
        <v>30</v>
      </c>
    </row>
    <row r="41" spans="1:7" ht="15.75" x14ac:dyDescent="0.2">
      <c r="A41" s="22">
        <v>4</v>
      </c>
      <c r="B41" s="6" t="s">
        <v>23</v>
      </c>
      <c r="C41" s="6" t="s">
        <v>22</v>
      </c>
      <c r="D41" s="22" t="s">
        <v>18</v>
      </c>
      <c r="E41" s="22">
        <v>18</v>
      </c>
      <c r="F41" s="18">
        <f t="shared" si="0"/>
        <v>18</v>
      </c>
    </row>
    <row r="42" spans="1:7" ht="15.75" x14ac:dyDescent="0.2">
      <c r="A42" s="5">
        <v>5</v>
      </c>
      <c r="B42" s="6" t="s">
        <v>52</v>
      </c>
      <c r="C42" s="6" t="s">
        <v>4</v>
      </c>
      <c r="D42" s="5">
        <v>14</v>
      </c>
      <c r="E42" s="22" t="s">
        <v>18</v>
      </c>
      <c r="F42" s="18">
        <f t="shared" si="0"/>
        <v>14</v>
      </c>
    </row>
    <row r="43" spans="1:7" ht="15.75" x14ac:dyDescent="0.2">
      <c r="A43" s="22">
        <v>6</v>
      </c>
      <c r="B43" s="6" t="s">
        <v>53</v>
      </c>
      <c r="C43" s="6" t="s">
        <v>45</v>
      </c>
      <c r="D43" s="22" t="s">
        <v>18</v>
      </c>
      <c r="E43" s="22">
        <v>12</v>
      </c>
      <c r="F43" s="18">
        <f t="shared" si="0"/>
        <v>12</v>
      </c>
    </row>
    <row r="44" spans="1:7" ht="15.75" x14ac:dyDescent="0.2">
      <c r="A44" s="21"/>
      <c r="B44" s="13"/>
      <c r="C44" s="13"/>
      <c r="D44" s="21"/>
      <c r="E44" s="21"/>
      <c r="F44" s="19"/>
    </row>
    <row r="45" spans="1:7" ht="15.75" x14ac:dyDescent="0.2">
      <c r="A45" s="12"/>
      <c r="B45" s="13"/>
      <c r="C45" s="13"/>
      <c r="D45" s="10"/>
      <c r="E45" s="10"/>
      <c r="F45" s="10"/>
    </row>
    <row r="46" spans="1:7" ht="18.75" x14ac:dyDescent="0.3">
      <c r="A46" s="1" t="s">
        <v>2</v>
      </c>
      <c r="G46" s="1"/>
    </row>
    <row r="47" spans="1:7" ht="15.75" x14ac:dyDescent="0.25">
      <c r="A47" s="2" t="s">
        <v>9</v>
      </c>
      <c r="G47" s="2"/>
    </row>
    <row r="49" spans="1:12" ht="15.75" x14ac:dyDescent="0.2">
      <c r="A49" s="3" t="s">
        <v>0</v>
      </c>
      <c r="B49" s="4" t="s">
        <v>14</v>
      </c>
      <c r="C49" s="4" t="s">
        <v>7</v>
      </c>
      <c r="D49" s="16" t="s">
        <v>100</v>
      </c>
      <c r="E49" s="16" t="s">
        <v>45</v>
      </c>
      <c r="F49" s="16" t="s">
        <v>10</v>
      </c>
    </row>
    <row r="50" spans="1:12" ht="15.75" x14ac:dyDescent="0.2">
      <c r="A50" s="5">
        <v>1</v>
      </c>
      <c r="B50" s="6" t="s">
        <v>34</v>
      </c>
      <c r="C50" s="6" t="s">
        <v>31</v>
      </c>
      <c r="D50" s="5">
        <v>20</v>
      </c>
      <c r="E50" s="5">
        <v>20</v>
      </c>
      <c r="F50" s="18">
        <f t="shared" ref="F50:F74" si="1">SUM(D50:E50)</f>
        <v>40</v>
      </c>
      <c r="I50" s="13"/>
      <c r="J50" s="13"/>
      <c r="L50" s="10"/>
    </row>
    <row r="51" spans="1:12" ht="15.75" x14ac:dyDescent="0.2">
      <c r="A51" s="5">
        <v>2</v>
      </c>
      <c r="B51" s="6" t="s">
        <v>54</v>
      </c>
      <c r="C51" s="6" t="s">
        <v>6</v>
      </c>
      <c r="D51" s="5">
        <v>14</v>
      </c>
      <c r="E51" s="5">
        <v>18</v>
      </c>
      <c r="F51" s="18">
        <f t="shared" si="1"/>
        <v>32</v>
      </c>
      <c r="I51" s="13"/>
      <c r="J51" s="13"/>
      <c r="L51" s="10"/>
    </row>
    <row r="52" spans="1:12" ht="15.75" x14ac:dyDescent="0.2">
      <c r="A52" s="22">
        <v>3</v>
      </c>
      <c r="B52" s="6" t="s">
        <v>56</v>
      </c>
      <c r="C52" s="6" t="s">
        <v>6</v>
      </c>
      <c r="D52" s="5">
        <v>10</v>
      </c>
      <c r="E52" s="5">
        <v>16</v>
      </c>
      <c r="F52" s="18">
        <f t="shared" si="1"/>
        <v>26</v>
      </c>
      <c r="I52" s="13"/>
      <c r="J52" s="13"/>
      <c r="L52" s="10"/>
    </row>
    <row r="53" spans="1:12" ht="15.75" x14ac:dyDescent="0.2">
      <c r="A53" s="23">
        <v>4</v>
      </c>
      <c r="B53" s="6" t="s">
        <v>25</v>
      </c>
      <c r="C53" s="6" t="s">
        <v>4</v>
      </c>
      <c r="D53" s="5">
        <v>16</v>
      </c>
      <c r="E53" s="5">
        <v>5</v>
      </c>
      <c r="F53" s="18">
        <f t="shared" si="1"/>
        <v>21</v>
      </c>
      <c r="I53" s="13"/>
      <c r="J53" s="13"/>
      <c r="L53" s="10"/>
    </row>
    <row r="54" spans="1:12" ht="15.75" x14ac:dyDescent="0.2">
      <c r="A54" s="11">
        <v>5</v>
      </c>
      <c r="B54" s="6" t="s">
        <v>55</v>
      </c>
      <c r="C54" s="6" t="s">
        <v>31</v>
      </c>
      <c r="D54" s="5">
        <v>12</v>
      </c>
      <c r="E54" s="22">
        <v>8</v>
      </c>
      <c r="F54" s="18">
        <f t="shared" si="1"/>
        <v>20</v>
      </c>
      <c r="I54" s="13"/>
      <c r="J54" s="13"/>
      <c r="L54" s="10"/>
    </row>
    <row r="55" spans="1:12" ht="15.75" x14ac:dyDescent="0.2">
      <c r="A55" s="11">
        <v>6</v>
      </c>
      <c r="B55" s="6" t="s">
        <v>20</v>
      </c>
      <c r="C55" s="6" t="s">
        <v>31</v>
      </c>
      <c r="D55" s="5">
        <v>18</v>
      </c>
      <c r="E55" s="22" t="s">
        <v>18</v>
      </c>
      <c r="F55" s="18">
        <f t="shared" si="1"/>
        <v>18</v>
      </c>
      <c r="I55" s="13"/>
      <c r="J55" s="13"/>
      <c r="L55" s="10"/>
    </row>
    <row r="56" spans="1:12" ht="15.75" x14ac:dyDescent="0.2">
      <c r="A56" s="20">
        <v>7</v>
      </c>
      <c r="B56" s="6" t="s">
        <v>61</v>
      </c>
      <c r="C56" s="6" t="s">
        <v>33</v>
      </c>
      <c r="D56" s="22" t="s">
        <v>18</v>
      </c>
      <c r="E56" s="5">
        <v>14</v>
      </c>
      <c r="F56" s="18">
        <f t="shared" si="1"/>
        <v>14</v>
      </c>
      <c r="I56" s="13"/>
      <c r="J56" s="13"/>
      <c r="L56" s="10"/>
    </row>
    <row r="57" spans="1:12" ht="15.75" x14ac:dyDescent="0.2">
      <c r="A57" s="20">
        <v>8</v>
      </c>
      <c r="B57" s="6" t="s">
        <v>21</v>
      </c>
      <c r="C57" s="6" t="s">
        <v>22</v>
      </c>
      <c r="D57" s="22" t="s">
        <v>18</v>
      </c>
      <c r="E57" s="5">
        <v>12</v>
      </c>
      <c r="F57" s="18">
        <f t="shared" si="1"/>
        <v>12</v>
      </c>
      <c r="I57" s="13"/>
      <c r="J57" s="13"/>
      <c r="L57" s="10"/>
    </row>
    <row r="58" spans="1:12" ht="15.75" x14ac:dyDescent="0.2">
      <c r="A58" s="20">
        <v>9</v>
      </c>
      <c r="B58" s="6" t="s">
        <v>62</v>
      </c>
      <c r="C58" s="6" t="s">
        <v>33</v>
      </c>
      <c r="D58" s="22" t="s">
        <v>18</v>
      </c>
      <c r="E58" s="5">
        <v>10</v>
      </c>
      <c r="F58" s="18">
        <f t="shared" si="1"/>
        <v>10</v>
      </c>
      <c r="I58" s="13"/>
      <c r="J58" s="13"/>
      <c r="L58" s="10"/>
    </row>
    <row r="59" spans="1:12" ht="15.75" x14ac:dyDescent="0.2">
      <c r="A59" s="20">
        <v>10</v>
      </c>
      <c r="B59" s="6" t="s">
        <v>57</v>
      </c>
      <c r="C59" s="6" t="s">
        <v>4</v>
      </c>
      <c r="D59" s="5">
        <v>8</v>
      </c>
      <c r="E59" s="5">
        <v>1</v>
      </c>
      <c r="F59" s="18">
        <f t="shared" si="1"/>
        <v>9</v>
      </c>
      <c r="I59" s="13"/>
      <c r="J59" s="13"/>
      <c r="L59" s="10"/>
    </row>
    <row r="60" spans="1:12" ht="15.75" x14ac:dyDescent="0.2">
      <c r="A60" s="20">
        <v>11</v>
      </c>
      <c r="B60" s="6" t="s">
        <v>32</v>
      </c>
      <c r="C60" s="6" t="s">
        <v>33</v>
      </c>
      <c r="D60" s="22" t="s">
        <v>18</v>
      </c>
      <c r="E60" s="5">
        <v>8</v>
      </c>
      <c r="F60" s="18">
        <f t="shared" si="1"/>
        <v>8</v>
      </c>
      <c r="I60" s="13"/>
      <c r="J60" s="13"/>
      <c r="L60" s="10"/>
    </row>
    <row r="61" spans="1:12" ht="15.75" x14ac:dyDescent="0.2">
      <c r="A61" s="20">
        <v>12</v>
      </c>
      <c r="B61" s="6" t="s">
        <v>58</v>
      </c>
      <c r="C61" s="6" t="s">
        <v>6</v>
      </c>
      <c r="D61" s="5">
        <v>7</v>
      </c>
      <c r="E61" s="22" t="s">
        <v>18</v>
      </c>
      <c r="F61" s="18">
        <f t="shared" si="1"/>
        <v>7</v>
      </c>
      <c r="I61" s="13"/>
      <c r="J61" s="13"/>
      <c r="L61" s="10"/>
    </row>
    <row r="62" spans="1:12" ht="15.75" x14ac:dyDescent="0.2">
      <c r="A62" s="20" t="s">
        <v>36</v>
      </c>
      <c r="B62" s="6" t="s">
        <v>59</v>
      </c>
      <c r="C62" s="6" t="s">
        <v>60</v>
      </c>
      <c r="D62" s="5">
        <v>6</v>
      </c>
      <c r="E62" s="22" t="s">
        <v>18</v>
      </c>
      <c r="F62" s="18">
        <f t="shared" si="1"/>
        <v>6</v>
      </c>
      <c r="I62" s="13"/>
      <c r="J62" s="13"/>
      <c r="L62" s="10"/>
    </row>
    <row r="63" spans="1:12" ht="15.75" x14ac:dyDescent="0.2">
      <c r="A63" s="20" t="s">
        <v>36</v>
      </c>
      <c r="B63" s="6" t="s">
        <v>63</v>
      </c>
      <c r="C63" s="6" t="s">
        <v>33</v>
      </c>
      <c r="D63" s="22" t="s">
        <v>18</v>
      </c>
      <c r="E63" s="5">
        <v>6</v>
      </c>
      <c r="F63" s="18">
        <f t="shared" si="1"/>
        <v>6</v>
      </c>
      <c r="I63" s="13"/>
      <c r="J63" s="13"/>
      <c r="L63" s="10"/>
    </row>
    <row r="64" spans="1:12" ht="15.75" x14ac:dyDescent="0.2">
      <c r="A64" s="20" t="s">
        <v>74</v>
      </c>
      <c r="B64" s="6" t="s">
        <v>64</v>
      </c>
      <c r="C64" s="6" t="s">
        <v>33</v>
      </c>
      <c r="D64" s="22" t="s">
        <v>18</v>
      </c>
      <c r="E64" s="5">
        <v>1</v>
      </c>
      <c r="F64" s="18">
        <f t="shared" si="1"/>
        <v>1</v>
      </c>
      <c r="I64" s="13"/>
      <c r="J64" s="13"/>
      <c r="L64" s="10"/>
    </row>
    <row r="65" spans="1:12" ht="15.75" x14ac:dyDescent="0.2">
      <c r="A65" s="20" t="s">
        <v>74</v>
      </c>
      <c r="B65" s="6" t="s">
        <v>65</v>
      </c>
      <c r="C65" s="6" t="s">
        <v>1</v>
      </c>
      <c r="D65" s="22" t="s">
        <v>18</v>
      </c>
      <c r="E65" s="5">
        <v>1</v>
      </c>
      <c r="F65" s="18">
        <f t="shared" si="1"/>
        <v>1</v>
      </c>
      <c r="I65" s="13"/>
      <c r="J65" s="13"/>
      <c r="L65" s="10"/>
    </row>
    <row r="66" spans="1:12" ht="15.75" x14ac:dyDescent="0.2">
      <c r="A66" s="20" t="s">
        <v>74</v>
      </c>
      <c r="B66" s="6" t="s">
        <v>24</v>
      </c>
      <c r="C66" s="6" t="s">
        <v>4</v>
      </c>
      <c r="D66" s="22" t="s">
        <v>18</v>
      </c>
      <c r="E66" s="5">
        <v>1</v>
      </c>
      <c r="F66" s="18">
        <f t="shared" si="1"/>
        <v>1</v>
      </c>
      <c r="I66" s="13"/>
      <c r="J66" s="13"/>
      <c r="L66" s="10"/>
    </row>
    <row r="67" spans="1:12" ht="15.75" x14ac:dyDescent="0.2">
      <c r="A67" s="20" t="s">
        <v>74</v>
      </c>
      <c r="B67" s="6" t="s">
        <v>66</v>
      </c>
      <c r="C67" s="6" t="s">
        <v>22</v>
      </c>
      <c r="D67" s="22" t="s">
        <v>18</v>
      </c>
      <c r="E67" s="5">
        <v>1</v>
      </c>
      <c r="F67" s="18">
        <f t="shared" si="1"/>
        <v>1</v>
      </c>
      <c r="I67" s="13"/>
      <c r="J67" s="13"/>
      <c r="L67" s="10"/>
    </row>
    <row r="68" spans="1:12" ht="15.75" x14ac:dyDescent="0.2">
      <c r="A68" s="20" t="s">
        <v>74</v>
      </c>
      <c r="B68" s="6" t="s">
        <v>67</v>
      </c>
      <c r="C68" s="6" t="s">
        <v>45</v>
      </c>
      <c r="D68" s="22" t="s">
        <v>18</v>
      </c>
      <c r="E68" s="5">
        <v>1</v>
      </c>
      <c r="F68" s="18">
        <f t="shared" si="1"/>
        <v>1</v>
      </c>
      <c r="I68" s="13"/>
      <c r="J68" s="13"/>
      <c r="L68" s="10"/>
    </row>
    <row r="69" spans="1:12" ht="15.75" x14ac:dyDescent="0.2">
      <c r="A69" s="20" t="s">
        <v>74</v>
      </c>
      <c r="B69" s="6" t="s">
        <v>68</v>
      </c>
      <c r="C69" s="6" t="s">
        <v>45</v>
      </c>
      <c r="D69" s="22" t="s">
        <v>18</v>
      </c>
      <c r="E69" s="5">
        <v>1</v>
      </c>
      <c r="F69" s="18">
        <f t="shared" si="1"/>
        <v>1</v>
      </c>
      <c r="I69" s="13"/>
      <c r="J69" s="13"/>
      <c r="L69" s="10"/>
    </row>
    <row r="70" spans="1:12" ht="15.75" x14ac:dyDescent="0.2">
      <c r="A70" s="20" t="s">
        <v>74</v>
      </c>
      <c r="B70" s="6" t="s">
        <v>69</v>
      </c>
      <c r="C70" s="6" t="s">
        <v>45</v>
      </c>
      <c r="D70" s="22" t="s">
        <v>18</v>
      </c>
      <c r="E70" s="5">
        <v>1</v>
      </c>
      <c r="F70" s="18">
        <f t="shared" si="1"/>
        <v>1</v>
      </c>
      <c r="I70" s="13"/>
      <c r="J70" s="13"/>
      <c r="L70" s="10"/>
    </row>
    <row r="71" spans="1:12" ht="15.75" x14ac:dyDescent="0.2">
      <c r="A71" s="20" t="s">
        <v>74</v>
      </c>
      <c r="B71" s="6" t="s">
        <v>70</v>
      </c>
      <c r="C71" s="6" t="s">
        <v>28</v>
      </c>
      <c r="D71" s="22" t="s">
        <v>18</v>
      </c>
      <c r="E71" s="5">
        <v>1</v>
      </c>
      <c r="F71" s="18">
        <f t="shared" si="1"/>
        <v>1</v>
      </c>
      <c r="I71" s="13"/>
      <c r="J71" s="13"/>
      <c r="L71" s="10"/>
    </row>
    <row r="72" spans="1:12" ht="15.75" x14ac:dyDescent="0.2">
      <c r="A72" s="20" t="s">
        <v>74</v>
      </c>
      <c r="B72" s="6" t="s">
        <v>71</v>
      </c>
      <c r="C72" s="6" t="s">
        <v>33</v>
      </c>
      <c r="D72" s="22" t="s">
        <v>18</v>
      </c>
      <c r="E72" s="5">
        <v>1</v>
      </c>
      <c r="F72" s="18">
        <f t="shared" si="1"/>
        <v>1</v>
      </c>
      <c r="I72" s="13"/>
      <c r="J72" s="13"/>
      <c r="L72" s="10"/>
    </row>
    <row r="73" spans="1:12" ht="15.75" x14ac:dyDescent="0.2">
      <c r="A73" s="20" t="s">
        <v>74</v>
      </c>
      <c r="B73" s="6" t="s">
        <v>72</v>
      </c>
      <c r="C73" s="6" t="s">
        <v>45</v>
      </c>
      <c r="D73" s="22" t="s">
        <v>18</v>
      </c>
      <c r="E73" s="5">
        <v>1</v>
      </c>
      <c r="F73" s="18">
        <f t="shared" si="1"/>
        <v>1</v>
      </c>
      <c r="I73" s="13"/>
      <c r="J73" s="13"/>
      <c r="L73" s="10"/>
    </row>
    <row r="74" spans="1:12" ht="15.75" x14ac:dyDescent="0.2">
      <c r="A74" s="20" t="s">
        <v>74</v>
      </c>
      <c r="B74" s="6" t="s">
        <v>73</v>
      </c>
      <c r="C74" s="6" t="s">
        <v>45</v>
      </c>
      <c r="D74" s="22" t="s">
        <v>18</v>
      </c>
      <c r="E74" s="5">
        <v>1</v>
      </c>
      <c r="F74" s="18">
        <f t="shared" si="1"/>
        <v>1</v>
      </c>
      <c r="I74" s="13"/>
      <c r="J74" s="13"/>
      <c r="L74" s="10"/>
    </row>
    <row r="75" spans="1:12" ht="15.75" x14ac:dyDescent="0.2">
      <c r="A75" s="12"/>
      <c r="B75" s="13"/>
      <c r="C75" s="13"/>
      <c r="D75" s="10"/>
      <c r="E75" s="10"/>
      <c r="F75" s="19"/>
    </row>
    <row r="76" spans="1:12" ht="15.75" x14ac:dyDescent="0.2">
      <c r="A76" s="12"/>
      <c r="B76" s="13"/>
      <c r="C76" s="10"/>
      <c r="D76" s="10"/>
      <c r="E76" s="10"/>
      <c r="F76" s="10"/>
    </row>
    <row r="77" spans="1:12" ht="18.75" x14ac:dyDescent="0.3">
      <c r="A77" s="1" t="s">
        <v>3</v>
      </c>
      <c r="G77" s="1"/>
    </row>
    <row r="78" spans="1:12" ht="15.75" x14ac:dyDescent="0.25">
      <c r="A78" s="2" t="s">
        <v>9</v>
      </c>
      <c r="G78" s="2"/>
    </row>
    <row r="80" spans="1:12" ht="15.75" x14ac:dyDescent="0.2">
      <c r="A80" s="3" t="s">
        <v>0</v>
      </c>
      <c r="B80" s="4" t="s">
        <v>14</v>
      </c>
      <c r="C80" s="4" t="s">
        <v>7</v>
      </c>
      <c r="D80" s="16" t="s">
        <v>100</v>
      </c>
      <c r="E80" s="16" t="s">
        <v>45</v>
      </c>
      <c r="F80" s="17" t="s">
        <v>10</v>
      </c>
    </row>
    <row r="81" spans="1:13" ht="15.75" x14ac:dyDescent="0.2">
      <c r="A81" s="5">
        <v>1</v>
      </c>
      <c r="B81" s="6" t="s">
        <v>35</v>
      </c>
      <c r="C81" s="6" t="s">
        <v>28</v>
      </c>
      <c r="D81" s="5">
        <v>20</v>
      </c>
      <c r="E81" s="5">
        <v>20</v>
      </c>
      <c r="F81" s="18">
        <f t="shared" ref="F81:F94" si="2">SUM(D81:E81)</f>
        <v>40</v>
      </c>
      <c r="G81" s="10"/>
      <c r="I81" s="13"/>
      <c r="M81" s="13"/>
    </row>
    <row r="82" spans="1:13" ht="15.75" x14ac:dyDescent="0.2">
      <c r="A82" s="5">
        <v>2</v>
      </c>
      <c r="B82" s="6" t="s">
        <v>75</v>
      </c>
      <c r="C82" s="6" t="s">
        <v>28</v>
      </c>
      <c r="D82" s="5">
        <v>18</v>
      </c>
      <c r="E82" s="5">
        <v>18</v>
      </c>
      <c r="F82" s="18">
        <f t="shared" si="2"/>
        <v>36</v>
      </c>
      <c r="G82" s="10"/>
      <c r="I82" s="13"/>
      <c r="M82" s="13"/>
    </row>
    <row r="83" spans="1:13" ht="15.75" x14ac:dyDescent="0.2">
      <c r="A83" s="5">
        <v>3</v>
      </c>
      <c r="B83" s="6" t="s">
        <v>76</v>
      </c>
      <c r="C83" s="6" t="s">
        <v>4</v>
      </c>
      <c r="D83" s="5">
        <v>16</v>
      </c>
      <c r="E83" s="5">
        <v>16</v>
      </c>
      <c r="F83" s="18">
        <f t="shared" si="2"/>
        <v>32</v>
      </c>
      <c r="G83" s="10"/>
      <c r="I83" s="13"/>
      <c r="M83" s="13"/>
    </row>
    <row r="84" spans="1:13" ht="15.75" x14ac:dyDescent="0.2">
      <c r="A84" s="5">
        <v>4</v>
      </c>
      <c r="B84" s="6" t="s">
        <v>77</v>
      </c>
      <c r="C84" s="6" t="s">
        <v>4</v>
      </c>
      <c r="D84" s="5">
        <v>14</v>
      </c>
      <c r="E84" s="5">
        <v>14</v>
      </c>
      <c r="F84" s="18">
        <f t="shared" si="2"/>
        <v>28</v>
      </c>
      <c r="G84" s="10"/>
      <c r="I84" s="13"/>
      <c r="M84" s="13"/>
    </row>
    <row r="85" spans="1:13" ht="15.75" x14ac:dyDescent="0.2">
      <c r="A85" s="22" t="s">
        <v>26</v>
      </c>
      <c r="B85" s="6" t="s">
        <v>79</v>
      </c>
      <c r="C85" s="6" t="s">
        <v>4</v>
      </c>
      <c r="D85" s="5">
        <v>10</v>
      </c>
      <c r="E85" s="5">
        <v>8</v>
      </c>
      <c r="F85" s="18">
        <f t="shared" si="2"/>
        <v>18</v>
      </c>
      <c r="G85" s="10"/>
      <c r="I85" s="13"/>
      <c r="M85" s="13"/>
    </row>
    <row r="86" spans="1:13" ht="15.75" x14ac:dyDescent="0.2">
      <c r="A86" s="22" t="s">
        <v>26</v>
      </c>
      <c r="B86" s="6" t="s">
        <v>81</v>
      </c>
      <c r="C86" s="6" t="s">
        <v>6</v>
      </c>
      <c r="D86" s="5">
        <v>12</v>
      </c>
      <c r="E86" s="5">
        <v>6</v>
      </c>
      <c r="F86" s="18">
        <f t="shared" si="2"/>
        <v>18</v>
      </c>
      <c r="G86" s="10"/>
      <c r="I86" s="13"/>
      <c r="M86" s="13"/>
    </row>
    <row r="87" spans="1:13" ht="15.75" x14ac:dyDescent="0.2">
      <c r="A87" s="22">
        <v>7</v>
      </c>
      <c r="B87" s="6" t="s">
        <v>78</v>
      </c>
      <c r="C87" s="6" t="s">
        <v>22</v>
      </c>
      <c r="D87" s="22" t="s">
        <v>18</v>
      </c>
      <c r="E87" s="5">
        <v>12</v>
      </c>
      <c r="F87" s="18">
        <f t="shared" si="2"/>
        <v>12</v>
      </c>
      <c r="G87" s="10"/>
      <c r="I87" s="13"/>
      <c r="M87" s="13"/>
    </row>
    <row r="88" spans="1:13" ht="15.75" x14ac:dyDescent="0.2">
      <c r="A88" s="22">
        <v>8</v>
      </c>
      <c r="B88" s="6" t="s">
        <v>38</v>
      </c>
      <c r="C88" s="6" t="s">
        <v>22</v>
      </c>
      <c r="D88" s="22" t="s">
        <v>18</v>
      </c>
      <c r="E88" s="5">
        <v>10</v>
      </c>
      <c r="F88" s="18">
        <f t="shared" si="2"/>
        <v>10</v>
      </c>
      <c r="G88" s="10"/>
      <c r="I88" s="13"/>
      <c r="M88" s="13"/>
    </row>
    <row r="89" spans="1:13" ht="15.75" x14ac:dyDescent="0.2">
      <c r="A89" s="22">
        <v>9</v>
      </c>
      <c r="B89" s="6" t="s">
        <v>85</v>
      </c>
      <c r="C89" s="6" t="s">
        <v>6</v>
      </c>
      <c r="D89" s="22">
        <v>8</v>
      </c>
      <c r="E89" s="22" t="s">
        <v>18</v>
      </c>
      <c r="F89" s="18">
        <f t="shared" si="2"/>
        <v>8</v>
      </c>
      <c r="G89" s="10"/>
      <c r="I89" s="13"/>
      <c r="M89" s="13"/>
    </row>
    <row r="90" spans="1:13" ht="15.75" x14ac:dyDescent="0.2">
      <c r="A90" s="22">
        <v>10</v>
      </c>
      <c r="B90" s="6" t="s">
        <v>80</v>
      </c>
      <c r="C90" s="6" t="s">
        <v>22</v>
      </c>
      <c r="D90" s="22" t="s">
        <v>18</v>
      </c>
      <c r="E90" s="5">
        <v>7</v>
      </c>
      <c r="F90" s="18">
        <f t="shared" si="2"/>
        <v>7</v>
      </c>
      <c r="G90" s="10"/>
      <c r="I90" s="13"/>
      <c r="M90" s="13"/>
    </row>
    <row r="91" spans="1:13" ht="15.75" x14ac:dyDescent="0.2">
      <c r="A91" s="22">
        <v>11</v>
      </c>
      <c r="B91" s="6" t="s">
        <v>59</v>
      </c>
      <c r="C91" s="6" t="s">
        <v>60</v>
      </c>
      <c r="D91" s="22">
        <v>6</v>
      </c>
      <c r="E91" s="22" t="s">
        <v>18</v>
      </c>
      <c r="F91" s="18">
        <f t="shared" si="2"/>
        <v>6</v>
      </c>
      <c r="G91" s="10"/>
      <c r="I91" s="13"/>
      <c r="M91" s="13"/>
    </row>
    <row r="92" spans="1:13" ht="15.75" x14ac:dyDescent="0.2">
      <c r="A92" s="22">
        <v>12</v>
      </c>
      <c r="B92" s="6" t="s">
        <v>82</v>
      </c>
      <c r="C92" s="6" t="s">
        <v>45</v>
      </c>
      <c r="D92" s="22" t="s">
        <v>18</v>
      </c>
      <c r="E92" s="5">
        <v>5</v>
      </c>
      <c r="F92" s="18">
        <f t="shared" si="2"/>
        <v>5</v>
      </c>
      <c r="G92" s="10"/>
      <c r="I92" s="13"/>
      <c r="M92" s="13"/>
    </row>
    <row r="93" spans="1:13" ht="15.75" x14ac:dyDescent="0.2">
      <c r="A93" s="22" t="s">
        <v>36</v>
      </c>
      <c r="B93" s="6" t="s">
        <v>83</v>
      </c>
      <c r="C93" s="6" t="s">
        <v>45</v>
      </c>
      <c r="D93" s="22" t="s">
        <v>18</v>
      </c>
      <c r="E93" s="5">
        <v>1</v>
      </c>
      <c r="F93" s="18">
        <f t="shared" si="2"/>
        <v>1</v>
      </c>
      <c r="G93" s="10"/>
      <c r="I93" s="13"/>
      <c r="M93" s="13"/>
    </row>
    <row r="94" spans="1:13" ht="15.75" x14ac:dyDescent="0.2">
      <c r="A94" s="22" t="s">
        <v>36</v>
      </c>
      <c r="B94" s="6" t="s">
        <v>84</v>
      </c>
      <c r="C94" s="6" t="s">
        <v>31</v>
      </c>
      <c r="D94" s="22" t="s">
        <v>18</v>
      </c>
      <c r="E94" s="5">
        <v>1</v>
      </c>
      <c r="F94" s="18">
        <f t="shared" si="2"/>
        <v>1</v>
      </c>
      <c r="G94" s="10"/>
    </row>
    <row r="95" spans="1:13" ht="15.75" x14ac:dyDescent="0.2">
      <c r="A95" s="12"/>
      <c r="B95" s="13"/>
      <c r="C95" s="13"/>
      <c r="D95" s="10"/>
      <c r="E95" s="10"/>
      <c r="F95" s="19"/>
      <c r="G95" s="10"/>
    </row>
    <row r="97" spans="1:13" ht="18.75" x14ac:dyDescent="0.3">
      <c r="A97" s="1" t="s">
        <v>5</v>
      </c>
      <c r="G97" s="1"/>
    </row>
    <row r="98" spans="1:13" ht="15.75" x14ac:dyDescent="0.25">
      <c r="A98" s="2" t="s">
        <v>9</v>
      </c>
      <c r="G98" s="2"/>
    </row>
    <row r="100" spans="1:13" ht="15.75" x14ac:dyDescent="0.2">
      <c r="A100" s="3" t="s">
        <v>0</v>
      </c>
      <c r="B100" s="4" t="s">
        <v>14</v>
      </c>
      <c r="C100" s="4" t="s">
        <v>7</v>
      </c>
      <c r="D100" s="16" t="s">
        <v>100</v>
      </c>
      <c r="E100" s="16" t="s">
        <v>45</v>
      </c>
      <c r="F100" s="17" t="s">
        <v>10</v>
      </c>
    </row>
    <row r="101" spans="1:13" ht="15.75" x14ac:dyDescent="0.2">
      <c r="A101" s="5">
        <v>1</v>
      </c>
      <c r="B101" s="6" t="s">
        <v>86</v>
      </c>
      <c r="C101" s="6" t="s">
        <v>4</v>
      </c>
      <c r="D101" s="22">
        <v>18</v>
      </c>
      <c r="E101" s="20">
        <v>18</v>
      </c>
      <c r="F101" s="18">
        <f t="shared" ref="F101:F115" si="3">SUM(D101:E101)</f>
        <v>36</v>
      </c>
      <c r="I101" s="13"/>
      <c r="M101" s="13"/>
    </row>
    <row r="102" spans="1:13" ht="15.75" x14ac:dyDescent="0.2">
      <c r="A102" s="22">
        <v>2</v>
      </c>
      <c r="B102" s="6" t="s">
        <v>87</v>
      </c>
      <c r="C102" s="6" t="s">
        <v>4</v>
      </c>
      <c r="D102" s="5">
        <v>16</v>
      </c>
      <c r="E102" s="22">
        <v>16</v>
      </c>
      <c r="F102" s="18">
        <f t="shared" si="3"/>
        <v>32</v>
      </c>
      <c r="I102" s="13"/>
      <c r="M102" s="13"/>
    </row>
    <row r="103" spans="1:13" ht="15.75" x14ac:dyDescent="0.2">
      <c r="A103" s="5">
        <v>3</v>
      </c>
      <c r="B103" s="6" t="s">
        <v>37</v>
      </c>
      <c r="C103" s="6" t="s">
        <v>6</v>
      </c>
      <c r="D103" s="5">
        <v>20</v>
      </c>
      <c r="E103" s="5">
        <v>1</v>
      </c>
      <c r="F103" s="18">
        <f t="shared" si="3"/>
        <v>21</v>
      </c>
      <c r="I103" s="13"/>
      <c r="M103" s="13"/>
    </row>
    <row r="104" spans="1:13" ht="15.75" x14ac:dyDescent="0.2">
      <c r="A104" s="22">
        <v>4</v>
      </c>
      <c r="B104" s="6" t="s">
        <v>89</v>
      </c>
      <c r="C104" s="6" t="s">
        <v>22</v>
      </c>
      <c r="D104" s="22" t="s">
        <v>18</v>
      </c>
      <c r="E104" s="5">
        <v>20</v>
      </c>
      <c r="F104" s="18">
        <f t="shared" si="3"/>
        <v>20</v>
      </c>
      <c r="I104" s="13"/>
      <c r="M104" s="13"/>
    </row>
    <row r="105" spans="1:13" ht="15.75" x14ac:dyDescent="0.2">
      <c r="A105" s="22" t="s">
        <v>26</v>
      </c>
      <c r="B105" s="6" t="s">
        <v>88</v>
      </c>
      <c r="C105" s="6" t="s">
        <v>6</v>
      </c>
      <c r="D105" s="20">
        <v>14</v>
      </c>
      <c r="E105" s="22" t="s">
        <v>18</v>
      </c>
      <c r="F105" s="18">
        <f t="shared" si="3"/>
        <v>14</v>
      </c>
    </row>
    <row r="106" spans="1:13" ht="15.75" x14ac:dyDescent="0.2">
      <c r="A106" s="22" t="s">
        <v>26</v>
      </c>
      <c r="B106" s="6" t="s">
        <v>39</v>
      </c>
      <c r="C106" s="6" t="s">
        <v>22</v>
      </c>
      <c r="D106" s="22" t="s">
        <v>18</v>
      </c>
      <c r="E106" s="5">
        <v>14</v>
      </c>
      <c r="F106" s="18">
        <f t="shared" si="3"/>
        <v>14</v>
      </c>
    </row>
    <row r="107" spans="1:13" ht="15.75" x14ac:dyDescent="0.2">
      <c r="A107" s="22">
        <v>7</v>
      </c>
      <c r="B107" s="6" t="s">
        <v>99</v>
      </c>
      <c r="C107" s="6" t="s">
        <v>31</v>
      </c>
      <c r="D107" s="5">
        <v>12</v>
      </c>
      <c r="E107" s="22">
        <v>1</v>
      </c>
      <c r="F107" s="18">
        <f t="shared" si="3"/>
        <v>13</v>
      </c>
    </row>
    <row r="108" spans="1:13" ht="15.75" x14ac:dyDescent="0.2">
      <c r="A108" s="22">
        <v>8</v>
      </c>
      <c r="B108" s="6" t="s">
        <v>90</v>
      </c>
      <c r="C108" s="6" t="s">
        <v>33</v>
      </c>
      <c r="D108" s="22" t="s">
        <v>18</v>
      </c>
      <c r="E108" s="5">
        <v>12</v>
      </c>
      <c r="F108" s="18">
        <f t="shared" si="3"/>
        <v>12</v>
      </c>
    </row>
    <row r="109" spans="1:13" ht="15.75" x14ac:dyDescent="0.2">
      <c r="A109" s="22">
        <v>9</v>
      </c>
      <c r="B109" s="6" t="s">
        <v>91</v>
      </c>
      <c r="C109" s="6" t="s">
        <v>22</v>
      </c>
      <c r="D109" s="22" t="s">
        <v>18</v>
      </c>
      <c r="E109" s="5">
        <v>10</v>
      </c>
      <c r="F109" s="18">
        <f t="shared" si="3"/>
        <v>10</v>
      </c>
    </row>
    <row r="110" spans="1:13" ht="15.75" x14ac:dyDescent="0.2">
      <c r="A110" s="22">
        <v>10</v>
      </c>
      <c r="B110" s="6" t="s">
        <v>92</v>
      </c>
      <c r="C110" s="6" t="s">
        <v>22</v>
      </c>
      <c r="D110" s="22" t="s">
        <v>18</v>
      </c>
      <c r="E110" s="5">
        <v>8</v>
      </c>
      <c r="F110" s="18">
        <f t="shared" si="3"/>
        <v>8</v>
      </c>
    </row>
    <row r="111" spans="1:13" ht="15.75" x14ac:dyDescent="0.2">
      <c r="A111" s="22">
        <v>11</v>
      </c>
      <c r="B111" s="6" t="s">
        <v>93</v>
      </c>
      <c r="C111" s="6" t="s">
        <v>22</v>
      </c>
      <c r="D111" s="22" t="s">
        <v>18</v>
      </c>
      <c r="E111" s="5">
        <v>7</v>
      </c>
      <c r="F111" s="18">
        <f t="shared" si="3"/>
        <v>7</v>
      </c>
    </row>
    <row r="112" spans="1:13" ht="15.75" x14ac:dyDescent="0.2">
      <c r="A112" s="22">
        <v>12</v>
      </c>
      <c r="B112" s="6" t="s">
        <v>94</v>
      </c>
      <c r="C112" s="6" t="s">
        <v>4</v>
      </c>
      <c r="D112" s="22" t="s">
        <v>18</v>
      </c>
      <c r="E112" s="5">
        <v>6</v>
      </c>
      <c r="F112" s="18">
        <f t="shared" si="3"/>
        <v>6</v>
      </c>
    </row>
    <row r="113" spans="1:6" ht="15.75" x14ac:dyDescent="0.2">
      <c r="A113" s="22">
        <v>13</v>
      </c>
      <c r="B113" s="6" t="s">
        <v>95</v>
      </c>
      <c r="C113" s="6" t="s">
        <v>45</v>
      </c>
      <c r="D113" s="22" t="s">
        <v>18</v>
      </c>
      <c r="E113" s="5">
        <v>5</v>
      </c>
      <c r="F113" s="18">
        <f t="shared" si="3"/>
        <v>5</v>
      </c>
    </row>
    <row r="114" spans="1:6" ht="15.75" x14ac:dyDescent="0.2">
      <c r="A114" s="22" t="s">
        <v>98</v>
      </c>
      <c r="B114" s="6" t="s">
        <v>96</v>
      </c>
      <c r="C114" s="6" t="s">
        <v>45</v>
      </c>
      <c r="D114" s="22" t="s">
        <v>18</v>
      </c>
      <c r="E114" s="5">
        <v>1</v>
      </c>
      <c r="F114" s="18">
        <f t="shared" si="3"/>
        <v>1</v>
      </c>
    </row>
    <row r="115" spans="1:6" ht="15.75" x14ac:dyDescent="0.2">
      <c r="A115" s="22" t="s">
        <v>98</v>
      </c>
      <c r="B115" s="6" t="s">
        <v>97</v>
      </c>
      <c r="C115" s="6" t="s">
        <v>4</v>
      </c>
      <c r="D115" s="22" t="s">
        <v>18</v>
      </c>
      <c r="E115" s="5">
        <v>1</v>
      </c>
      <c r="F115" s="18">
        <f t="shared" si="3"/>
        <v>1</v>
      </c>
    </row>
  </sheetData>
  <sortState xmlns:xlrd2="http://schemas.microsoft.com/office/spreadsheetml/2017/richdata2" ref="A101:F115">
    <sortCondition descending="1" ref="F101:F115"/>
  </sortState>
  <hyperlinks>
    <hyperlink ref="F39" r:id="rId1" display="=@SUMA(D34.H34)" xr:uid="{00000000-0004-0000-0000-000000000000}"/>
    <hyperlink ref="F38" r:id="rId2" display="=@SUMA(D34.H34)" xr:uid="{00000000-0004-0000-0000-000001000000}"/>
    <hyperlink ref="F42" r:id="rId3" display="=@SUMA(D34.H34)" xr:uid="{00000000-0004-0000-0000-000003000000}"/>
    <hyperlink ref="F55" r:id="rId4" display="=@SUMA(D34.H34)" xr:uid="{00000000-0004-0000-0000-000007000000}"/>
    <hyperlink ref="F50" r:id="rId5" display="=@SUMA(D34.H34)" xr:uid="{00000000-0004-0000-0000-000008000000}"/>
    <hyperlink ref="F54" r:id="rId6" display="=@SUMA(D34.H34)" xr:uid="{00000000-0004-0000-0000-000009000000}"/>
    <hyperlink ref="F52" r:id="rId7" display="=@SUMA(D34.H34)" xr:uid="{00000000-0004-0000-0000-00000B000000}"/>
    <hyperlink ref="F53" r:id="rId8" display="=@SUMA(D34.H34)" xr:uid="{00000000-0004-0000-0000-00000C000000}"/>
    <hyperlink ref="F22" r:id="rId9" display="=@SUMA(D34.H34)" xr:uid="{00000000-0004-0000-0000-000010000000}"/>
    <hyperlink ref="F10" r:id="rId10" display="=@SUMA(D34.H34)" xr:uid="{00000000-0004-0000-0000-000012000000}"/>
    <hyperlink ref="F82" r:id="rId11" display="=@SUMA(D34.H34)" xr:uid="{00000000-0004-0000-0000-000013000000}"/>
    <hyperlink ref="F81" r:id="rId12" display="=@SUMA(D34.H34)" xr:uid="{00000000-0004-0000-0000-000014000000}"/>
    <hyperlink ref="F83" r:id="rId13" display="=@SUMA(D34.H34)" xr:uid="{00000000-0004-0000-0000-000015000000}"/>
    <hyperlink ref="F87" r:id="rId14" display="=@SUMA(D34.H34)" xr:uid="{00000000-0004-0000-0000-000017000000}"/>
    <hyperlink ref="F90" r:id="rId15" display="=@SUMA(D34.H34)" xr:uid="{00000000-0004-0000-0000-000018000000}"/>
    <hyperlink ref="F92" r:id="rId16" display="=@SUMA(D34.H34)" xr:uid="{00000000-0004-0000-0000-000019000000}"/>
    <hyperlink ref="F85" r:id="rId17" display="=@SUMA(D34.H34)" xr:uid="{00000000-0004-0000-0000-00001A000000}"/>
    <hyperlink ref="F93" r:id="rId18" display="=@SUMA(D34.H34)" xr:uid="{00000000-0004-0000-0000-00001C000000}"/>
    <hyperlink ref="F102" r:id="rId19" display="=@SUMA(D34.H34)" xr:uid="{00000000-0004-0000-0000-000020000000}"/>
    <hyperlink ref="F107" r:id="rId20" display="=@SUMA(D34.H34)" xr:uid="{00000000-0004-0000-0000-000023000000}"/>
    <hyperlink ref="F103" r:id="rId21" display="=@SUMA(D34.H34)" xr:uid="{00000000-0004-0000-0000-00002B000000}"/>
    <hyperlink ref="F41" r:id="rId22" display="=@SUMA(D34.H34)" xr:uid="{00000000-0004-0000-0000-000030000000}"/>
    <hyperlink ref="F51" r:id="rId23" display="=@SUMA(D34.H34)" xr:uid="{00000000-0004-0000-0000-000035000000}"/>
    <hyperlink ref="F86" r:id="rId24" display="=@SUMA(D34.H34)" xr:uid="{00000000-0004-0000-0000-00003E000000}"/>
    <hyperlink ref="F89" r:id="rId25" display="=@SUMA(D34.H34)" xr:uid="{00000000-0004-0000-0000-00003F000000}"/>
    <hyperlink ref="F21" r:id="rId26" display="=@SUMA(D34.H34)" xr:uid="{DB36C313-0BA9-48D2-89AE-E0F694810697}"/>
    <hyperlink ref="F24" r:id="rId27" display="=@SUMA(D34.H34)" xr:uid="{CE6A3EE1-797E-44BB-9920-2FE10E0E516F}"/>
    <hyperlink ref="F84" r:id="rId28" display="=@SUMA(D34.H34)" xr:uid="{09230544-A9EE-4364-B387-8374ABEBB067}"/>
    <hyperlink ref="F101" r:id="rId29" display="=@SUMA(D34.H34)" xr:uid="{CC5D3B16-EA86-4ED0-AD48-5A6D85F2574D}"/>
    <hyperlink ref="F40" r:id="rId30" display="=@SUMA(D34.H34)" xr:uid="{46B52E50-FBB3-429B-9A9E-B00E3CD333B7}"/>
    <hyperlink ref="F59" r:id="rId31" display="=@SUMA(D34.H34)" xr:uid="{717CF1ED-26B3-4956-9EFF-FD746C21DDAA}"/>
    <hyperlink ref="F94" r:id="rId32" display="=@SUMA(D34.H34)" xr:uid="{9AC9BDA1-C220-469C-A947-E5AA5524A06E}"/>
    <hyperlink ref="F88" r:id="rId33" display="=@SUMA(D34.H34)" xr:uid="{04038F42-BDB7-4D44-BA7C-4D287E552311}"/>
    <hyperlink ref="F91" r:id="rId34" display="=@SUMA(D34.H34)" xr:uid="{C5434561-C543-45A1-80B4-0A63EB97C239}"/>
    <hyperlink ref="F105" r:id="rId35" display="=@SUMA(D34.H34)" xr:uid="{AE46FA9A-8C01-4DB6-B793-2D7234BF7713}"/>
    <hyperlink ref="F104" r:id="rId36" display="=@SUMA(D34.H34)" xr:uid="{A01502C2-4D2C-48A2-B010-8AF21966E827}"/>
    <hyperlink ref="F11" r:id="rId37" display="=@SUMA(D34.H34)" xr:uid="{376D7FCE-29A1-4DCA-AF05-E56A35E063E7}"/>
    <hyperlink ref="F12" r:id="rId38" display="=@SUMA(D34.H34)" xr:uid="{1F076A44-AF11-4287-8FAF-6AA6EBFF81DE}"/>
    <hyperlink ref="F13" r:id="rId39" display="=@SUMA(D34.H34)" xr:uid="{DA279056-39A5-46C3-943E-C65F3F67EBFF}"/>
    <hyperlink ref="F43" r:id="rId40" display="=@SUMA(D34.H34)" xr:uid="{DC4E966C-E23D-4CF5-9641-1F5678EA773A}"/>
    <hyperlink ref="F61" r:id="rId41" display="=@SUMA(D34.H34)" xr:uid="{A73333D2-6ED3-41D2-9DB5-1CB2EAAEFB74}"/>
    <hyperlink ref="F62" r:id="rId42" display="=@SUMA(D34.H34)" xr:uid="{59168402-EE58-4433-88AB-5F4603FD5D7D}"/>
    <hyperlink ref="F64" r:id="rId43" display="=@SUMA(D34.H34)" xr:uid="{7ECBA73F-8736-478A-85A0-CDD5D3CEEB65}"/>
    <hyperlink ref="F65" r:id="rId44" display="=@SUMA(D34.H34)" xr:uid="{36872D07-15D9-4E82-A335-EA9E24B9E82B}"/>
    <hyperlink ref="F56" r:id="rId45" display="=@SUMA(D34.H34)" xr:uid="{EE94EDB5-B8B8-4FC6-9904-1A4B04A721D2}"/>
    <hyperlink ref="F57" r:id="rId46" display="=@SUMA(D34.H34)" xr:uid="{8359F595-D17C-41BB-92C6-B86974E41C98}"/>
    <hyperlink ref="F58" r:id="rId47" display="=@SUMA(D34.H34)" xr:uid="{07E2B281-3FFB-4956-98A5-7D2C78A428FE}"/>
    <hyperlink ref="F60" r:id="rId48" display="=@SUMA(D34.H34)" xr:uid="{977848E2-9E76-4E80-AD20-D16D376C6279}"/>
    <hyperlink ref="F63" r:id="rId49" display="=@SUMA(D34.H34)" xr:uid="{8AAFD4CB-A9AB-4F80-B1E9-9FF4971F93F9}"/>
    <hyperlink ref="F66" r:id="rId50" display="=@SUMA(D34.H34)" xr:uid="{1040483C-758E-4B05-BDE2-327EE45B7961}"/>
    <hyperlink ref="F67" r:id="rId51" display="=@SUMA(D34.H34)" xr:uid="{FE1AB185-3CEC-47F2-A6D3-B15EB8836BA0}"/>
    <hyperlink ref="F68" r:id="rId52" display="=@SUMA(D34.H34)" xr:uid="{058F7644-15AF-46CA-9B48-A06FD736B4C9}"/>
    <hyperlink ref="F69" r:id="rId53" display="=@SUMA(D34.H34)" xr:uid="{4E75B05A-8616-4A44-9D9B-1ECD30F22B2E}"/>
    <hyperlink ref="F70" r:id="rId54" display="=@SUMA(D34.H34)" xr:uid="{0F57EBF8-F265-4F9E-8351-89940FF359AA}"/>
    <hyperlink ref="F71" r:id="rId55" display="=@SUMA(D34.H34)" xr:uid="{7CF8C541-8485-4938-9549-1CB8FCF56585}"/>
    <hyperlink ref="F72" r:id="rId56" display="=@SUMA(D34.H34)" xr:uid="{7E4FAF59-E106-463C-9A9A-01117CE5D375}"/>
    <hyperlink ref="F73" r:id="rId57" display="=@SUMA(D34.H34)" xr:uid="{39363EF2-6833-47BA-854C-1615B9D6AD4C}"/>
    <hyperlink ref="F74" r:id="rId58" display="=@SUMA(D34.H34)" xr:uid="{A9CD69F7-E796-4D30-9AE9-9803F6AF8F41}"/>
    <hyperlink ref="F108" r:id="rId59" display="=@SUMA(D34.H34)" xr:uid="{928E5DE5-C99E-48C8-ADCD-E877D5FF30C9}"/>
    <hyperlink ref="F106" r:id="rId60" display="=@SUMA(D34.H34)" xr:uid="{D8A977FD-0DCF-47CA-B724-EC4CF02C9CED}"/>
    <hyperlink ref="F109" r:id="rId61" display="=@SUMA(D34.H34)" xr:uid="{7F602A4F-01E4-461D-92B3-21DD6F76D86C}"/>
    <hyperlink ref="F111" r:id="rId62" display="=@SUMA(D34.H34)" xr:uid="{F734D961-1BEF-4971-8B86-BF8751A2F8B8}"/>
    <hyperlink ref="F113" r:id="rId63" display="=@SUMA(D34.H34)" xr:uid="{DA68D1CA-35C3-4EDE-AE5E-240C17867FCF}"/>
    <hyperlink ref="F110" r:id="rId64" display="=@SUMA(D34.H34)" xr:uid="{C6809662-2A74-475C-BDD5-B28CEADB8922}"/>
  </hyperlinks>
  <pageMargins left="0.31496062992125984" right="0.31496062992125984" top="0.31496062992125984" bottom="0.31496062992125984" header="0.51181102362204722" footer="0.51181102362204722"/>
  <pageSetup paperSize="9" scale="85" fitToHeight="3" orientation="landscape" r:id="rId6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6FA14BC44AA144D9A045BF11DF922ED" ma:contentTypeVersion="18" ma:contentTypeDescription="Crear nuevo documento." ma:contentTypeScope="" ma:versionID="b937dc3cf346035e422e32c9b83161f3">
  <xsd:schema xmlns:xsd="http://www.w3.org/2001/XMLSchema" xmlns:xs="http://www.w3.org/2001/XMLSchema" xmlns:p="http://schemas.microsoft.com/office/2006/metadata/properties" xmlns:ns2="562f855a-ee56-4133-b3b4-636e4d50386f" xmlns:ns3="ceeadff2-c258-47b0-8a35-96f16bf3bcdc" targetNamespace="http://schemas.microsoft.com/office/2006/metadata/properties" ma:root="true" ma:fieldsID="d519f0bdd4f410db82bcfc678e9a483d" ns2:_="" ns3:_="">
    <xsd:import namespace="562f855a-ee56-4133-b3b4-636e4d50386f"/>
    <xsd:import namespace="ceeadff2-c258-47b0-8a35-96f16bf3bc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62f855a-ee56-4133-b3b4-636e4d50386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Etiquetas de imagen" ma:readOnly="false" ma:fieldId="{5cf76f15-5ced-4ddc-b409-7134ff3c332f}" ma:taxonomyMulti="true" ma:sspId="458d79de-63e7-4ac9-aa04-2c365777472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eeadff2-c258-47b0-8a35-96f16bf3bcdc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1224a9e4-8307-422c-b60c-18bac320538c}" ma:internalName="TaxCatchAll" ma:showField="CatchAllData" ma:web="ceeadff2-c258-47b0-8a35-96f16bf3bc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62f855a-ee56-4133-b3b4-636e4d50386f">
      <Terms xmlns="http://schemas.microsoft.com/office/infopath/2007/PartnerControls"/>
    </lcf76f155ced4ddcb4097134ff3c332f>
    <TaxCatchAll xmlns="ceeadff2-c258-47b0-8a35-96f16bf3bcdc" xsi:nil="true"/>
  </documentManagement>
</p:properties>
</file>

<file path=customXml/itemProps1.xml><?xml version="1.0" encoding="utf-8"?>
<ds:datastoreItem xmlns:ds="http://schemas.openxmlformats.org/officeDocument/2006/customXml" ds:itemID="{B067D555-C428-4ACC-8616-4C382C913DB7}"/>
</file>

<file path=customXml/itemProps2.xml><?xml version="1.0" encoding="utf-8"?>
<ds:datastoreItem xmlns:ds="http://schemas.openxmlformats.org/officeDocument/2006/customXml" ds:itemID="{AA05E607-B011-4AA0-9249-FFD926900AB1}"/>
</file>

<file path=customXml/itemProps3.xml><?xml version="1.0" encoding="utf-8"?>
<ds:datastoreItem xmlns:ds="http://schemas.openxmlformats.org/officeDocument/2006/customXml" ds:itemID="{06E9E937-FB7C-45A1-B03E-2563A13ECBE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ADS2019</vt:lpstr>
      <vt:lpstr>'ADS2019'!Área_de_impresión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Jesus Cao Armillas</dc:creator>
  <cp:lastModifiedBy>Jesús Cao Armillas</cp:lastModifiedBy>
  <cp:lastPrinted>2019-06-01T11:35:34Z</cp:lastPrinted>
  <dcterms:created xsi:type="dcterms:W3CDTF">2019-02-05T21:03:06Z</dcterms:created>
  <dcterms:modified xsi:type="dcterms:W3CDTF">2025-01-27T11:42:06Z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0x01010076FA14BC44AA144D9A045BF11DF922ED</vt:lpwstr>
  </property>
</Properties>
</file>